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13_ncr:1_{2FEF0C25-A78A-42C7-ABA4-75DA0E905227}" xr6:coauthVersionLast="47" xr6:coauthVersionMax="47" xr10:uidLastSave="{00000000-0000-0000-0000-000000000000}"/>
  <bookViews>
    <workbookView xWindow="2436" yWindow="264" windowWidth="20604" windowHeight="12696" xr2:uid="{00000000-000D-0000-FFFF-FFFF00000000}"/>
  </bookViews>
  <sheets>
    <sheet name="大会申込総括表" sheetId="4" r:id="rId1"/>
  </sheets>
  <calcPr calcId="181029"/>
</workbook>
</file>

<file path=xl/calcChain.xml><?xml version="1.0" encoding="utf-8"?>
<calcChain xmlns="http://schemas.openxmlformats.org/spreadsheetml/2006/main">
  <c r="L13" i="4" l="1"/>
  <c r="K13" i="4"/>
  <c r="L11" i="4"/>
  <c r="K11" i="4"/>
  <c r="Q15" i="4"/>
  <c r="P15" i="4"/>
  <c r="N20" i="4"/>
  <c r="C18" i="4" l="1"/>
  <c r="N18" i="4" s="1"/>
  <c r="K15" i="4"/>
  <c r="L15" i="4" l="1"/>
  <c r="N13" i="4"/>
  <c r="C17" i="4" s="1"/>
  <c r="N17" i="4" s="1"/>
  <c r="N11" i="4"/>
  <c r="N15" i="4" l="1"/>
  <c r="C19" i="4" s="1"/>
  <c r="N19" i="4" s="1"/>
  <c r="L22" i="4" s="1"/>
</calcChain>
</file>

<file path=xl/sharedStrings.xml><?xml version="1.0" encoding="utf-8"?>
<sst xmlns="http://schemas.openxmlformats.org/spreadsheetml/2006/main" count="110" uniqueCount="56">
  <si>
    <t>合　　　計</t>
    <rPh sb="0" eb="1">
      <t>ゴウ</t>
    </rPh>
    <rPh sb="4" eb="5">
      <t>ケイ</t>
    </rPh>
    <phoneticPr fontId="2"/>
  </si>
  <si>
    <t>人</t>
    <rPh sb="0" eb="1">
      <t>ニン</t>
    </rPh>
    <phoneticPr fontId="2"/>
  </si>
  <si>
    <t>参加種目数</t>
    <rPh sb="0" eb="2">
      <t>サンカ</t>
    </rPh>
    <rPh sb="2" eb="4">
      <t>シュモク</t>
    </rPh>
    <rPh sb="4" eb="5">
      <t>スウ</t>
    </rPh>
    <phoneticPr fontId="2"/>
  </si>
  <si>
    <t>種目</t>
    <rPh sb="0" eb="2">
      <t>シュモク</t>
    </rPh>
    <phoneticPr fontId="2"/>
  </si>
  <si>
    <t>所属名：</t>
    <rPh sb="0" eb="3">
      <t>ショゾクメイ</t>
    </rPh>
    <phoneticPr fontId="2"/>
  </si>
  <si>
    <t>住   所：　〒</t>
    <rPh sb="0" eb="1">
      <t>ジュウ</t>
    </rPh>
    <rPh sb="4" eb="5">
      <t>ショ</t>
    </rPh>
    <phoneticPr fontId="2"/>
  </si>
  <si>
    <t>区　　　分</t>
    <rPh sb="0" eb="1">
      <t>ク</t>
    </rPh>
    <rPh sb="4" eb="5">
      <t>ブン</t>
    </rPh>
    <phoneticPr fontId="2"/>
  </si>
  <si>
    <t>男　子</t>
    <rPh sb="0" eb="1">
      <t>オトコ</t>
    </rPh>
    <rPh sb="2" eb="3">
      <t>コ</t>
    </rPh>
    <phoneticPr fontId="2"/>
  </si>
  <si>
    <t>女　子</t>
    <rPh sb="0" eb="1">
      <t>オンナ</t>
    </rPh>
    <rPh sb="2" eb="3">
      <t>コ</t>
    </rPh>
    <phoneticPr fontId="2"/>
  </si>
  <si>
    <t>合　計</t>
    <rPh sb="0" eb="1">
      <t>ゴウ</t>
    </rPh>
    <rPh sb="2" eb="3">
      <t>ケイ</t>
    </rPh>
    <phoneticPr fontId="2"/>
  </si>
  <si>
    <t>氏名：</t>
    <rPh sb="0" eb="2">
      <t>シメイ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</si>
  <si>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</si>
  <si>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</si>
  <si>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高校生以上</t>
    <rPh sb="0" eb="3">
      <t>コウコウセイ</t>
    </rPh>
    <rPh sb="3" eb="5">
      <t>イジョウ</t>
    </rPh>
    <phoneticPr fontId="2"/>
  </si>
  <si>
    <t>冊</t>
    <rPh sb="0" eb="1">
      <t>サツ</t>
    </rPh>
    <phoneticPr fontId="2"/>
  </si>
  <si>
    <t>備　　　　　　考</t>
    <rPh sb="0" eb="1">
      <t>ソナエ</t>
    </rPh>
    <rPh sb="7" eb="8">
      <t>コウ</t>
    </rPh>
    <phoneticPr fontId="2"/>
  </si>
  <si>
    <t>プログラム</t>
    <phoneticPr fontId="2"/>
  </si>
  <si>
    <t>　　　※勤務先の住所を記載する場合は、会社名等を記載してください。</t>
    <rPh sb="4" eb="7">
      <t>キンムサキ</t>
    </rPh>
    <rPh sb="8" eb="10">
      <t>ジュウショ</t>
    </rPh>
    <rPh sb="11" eb="13">
      <t>キサイ</t>
    </rPh>
    <rPh sb="15" eb="17">
      <t>バアイ</t>
    </rPh>
    <rPh sb="19" eb="23">
      <t>カイシャメイナド</t>
    </rPh>
    <rPh sb="24" eb="26">
      <t>キサイ</t>
    </rPh>
    <phoneticPr fontId="2"/>
  </si>
  <si>
    <t>(勤務先・自宅)</t>
    <rPh sb="1" eb="4">
      <t>キンムサキ</t>
    </rPh>
    <rPh sb="5" eb="7">
      <t>ジタク</t>
    </rPh>
    <phoneticPr fontId="2"/>
  </si>
  <si>
    <t>申込責任者：　　　　　　　　　　　　　　　　　　㊞　　　電話：</t>
    <rPh sb="0" eb="2">
      <t>モウシコ</t>
    </rPh>
    <rPh sb="2" eb="5">
      <t>セキニンシャ</t>
    </rPh>
    <rPh sb="28" eb="30">
      <t>デンワ</t>
    </rPh>
    <phoneticPr fontId="2"/>
  </si>
  <si>
    <r>
      <t>E-mail</t>
    </r>
    <r>
      <rPr>
        <sz val="11"/>
        <rFont val="ＭＳ Ｐゴシック"/>
        <family val="3"/>
        <charset val="128"/>
      </rPr>
      <t>：</t>
    </r>
    <r>
      <rPr>
        <sz val="11"/>
        <rFont val="ＭＳ Ｐゴシック"/>
        <family val="3"/>
        <charset val="128"/>
      </rPr>
      <t/>
    </r>
    <phoneticPr fontId="2"/>
  </si>
  <si>
    <t>(携帯電話)</t>
    <phoneticPr fontId="2"/>
  </si>
  <si>
    <t>円</t>
    <phoneticPr fontId="2"/>
  </si>
  <si>
    <t>④</t>
    <phoneticPr fontId="2"/>
  </si>
  <si>
    <t>　合　計　</t>
    <rPh sb="1" eb="2">
      <t>ゴウ</t>
    </rPh>
    <rPh sb="3" eb="4">
      <t>ケイ</t>
    </rPh>
    <phoneticPr fontId="2"/>
  </si>
  <si>
    <t>①</t>
    <phoneticPr fontId="2"/>
  </si>
  <si>
    <t>②</t>
    <phoneticPr fontId="2"/>
  </si>
  <si>
    <t>③</t>
    <phoneticPr fontId="2"/>
  </si>
  <si>
    <t>①＋②＋③＋④</t>
    <phoneticPr fontId="2"/>
  </si>
  <si>
    <t>〇競技役員氏名</t>
    <rPh sb="1" eb="3">
      <t>キョウギ</t>
    </rPh>
    <rPh sb="3" eb="5">
      <t>ヤクイン</t>
    </rPh>
    <rPh sb="5" eb="7">
      <t>シメイ</t>
    </rPh>
    <phoneticPr fontId="2"/>
  </si>
  <si>
    <t>　　※申込金は、大会当日に納入してください。</t>
    <rPh sb="3" eb="5">
      <t>モウシコミ</t>
    </rPh>
    <rPh sb="5" eb="6">
      <t>キン</t>
    </rPh>
    <rPh sb="8" eb="10">
      <t>タイカイ</t>
    </rPh>
    <rPh sb="10" eb="12">
      <t>トウジツ</t>
    </rPh>
    <rPh sb="13" eb="15">
      <t>ノウニュウ</t>
    </rPh>
    <phoneticPr fontId="2"/>
  </si>
  <si>
    <t>円</t>
    <phoneticPr fontId="2"/>
  </si>
  <si>
    <t>）種目</t>
    <phoneticPr fontId="2"/>
  </si>
  <si>
    <t>×</t>
    <phoneticPr fontId="2"/>
  </si>
  <si>
    <t>） 冊　</t>
    <phoneticPr fontId="2"/>
  </si>
  <si>
    <t>） 部　</t>
    <phoneticPr fontId="2"/>
  </si>
  <si>
    <t>＋(追加)</t>
    <phoneticPr fontId="2"/>
  </si>
  <si>
    <t>（競技役員資格　有　　無　）</t>
    <rPh sb="1" eb="5">
      <t>キョウギヤクイン</t>
    </rPh>
    <rPh sb="5" eb="7">
      <t>シカク</t>
    </rPh>
    <rPh sb="8" eb="9">
      <t>ユウ</t>
    </rPh>
    <rPh sb="11" eb="12">
      <t>ム</t>
    </rPh>
    <phoneticPr fontId="2"/>
  </si>
  <si>
    <t>どちらかに〇</t>
    <phoneticPr fontId="2"/>
  </si>
  <si>
    <t>（競技役員資格　有　　無　）</t>
    <phoneticPr fontId="2"/>
  </si>
  <si>
    <t>※大会要項に記載されている人数で記載</t>
    <rPh sb="1" eb="5">
      <t>タイカイヨウコウ</t>
    </rPh>
    <rPh sb="6" eb="8">
      <t>キサイ</t>
    </rPh>
    <rPh sb="13" eb="15">
      <t>ニンズウ</t>
    </rPh>
    <rPh sb="16" eb="18">
      <t>キサイ</t>
    </rPh>
    <phoneticPr fontId="2"/>
  </si>
  <si>
    <t>リレー種目</t>
    <rPh sb="3" eb="5">
      <t>シュモク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</si>
  <si>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</si>
  <si>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</si>
  <si>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成年・一般</t>
    <rPh sb="0" eb="2">
      <t>セイネン</t>
    </rPh>
    <rPh sb="3" eb="5">
      <t>イッパン</t>
    </rPh>
    <phoneticPr fontId="2"/>
  </si>
  <si>
    <t>参加者数</t>
    <rPh sb="0" eb="2">
      <t>サンカ</t>
    </rPh>
    <rPh sb="2" eb="4">
      <t>シャスウ</t>
    </rPh>
    <phoneticPr fontId="2"/>
  </si>
  <si>
    <t>○リレー種目参加料　（</t>
    <rPh sb="4" eb="6">
      <t>シュモク</t>
    </rPh>
    <rPh sb="6" eb="7">
      <t>サン</t>
    </rPh>
    <rPh sb="7" eb="8">
      <t>カ</t>
    </rPh>
    <rPh sb="8" eb="9">
      <t>リョウ</t>
    </rPh>
    <phoneticPr fontId="2"/>
  </si>
  <si>
    <t>○個人種目参加料　　（</t>
    <rPh sb="1" eb="3">
      <t>コジン</t>
    </rPh>
    <rPh sb="3" eb="5">
      <t>シュモク</t>
    </rPh>
    <rPh sb="5" eb="6">
      <t>サン</t>
    </rPh>
    <rPh sb="6" eb="7">
      <t>カ</t>
    </rPh>
    <rPh sb="7" eb="8">
      <t>リョウ</t>
    </rPh>
    <phoneticPr fontId="2"/>
  </si>
  <si>
    <t>○プログラム　　　　　　（</t>
    <phoneticPr fontId="2"/>
  </si>
  <si>
    <t>○速　報　料　　　　　　（</t>
    <rPh sb="1" eb="2">
      <t>ソク</t>
    </rPh>
    <rPh sb="3" eb="4">
      <t>ホウ</t>
    </rPh>
    <rPh sb="5" eb="6">
      <t>リョウ</t>
    </rPh>
    <phoneticPr fontId="2"/>
  </si>
  <si>
    <t>メドレーリレー数</t>
    <rPh sb="7" eb="8">
      <t>スウ</t>
    </rPh>
    <phoneticPr fontId="2"/>
  </si>
  <si>
    <t>フリーリレー数</t>
    <rPh sb="6" eb="7">
      <t>スウ</t>
    </rPh>
    <phoneticPr fontId="2"/>
  </si>
  <si>
    <t>男子リレー種目数</t>
    <rPh sb="0" eb="2">
      <t>ダンシ</t>
    </rPh>
    <rPh sb="5" eb="7">
      <t>シュモク</t>
    </rPh>
    <rPh sb="7" eb="8">
      <t>スウ</t>
    </rPh>
    <phoneticPr fontId="2"/>
  </si>
  <si>
    <t>女子リレー種目数</t>
    <rPh sb="0" eb="2">
      <t>ジョシ</t>
    </rPh>
    <rPh sb="5" eb="7">
      <t>シュモク</t>
    </rPh>
    <rPh sb="7" eb="8">
      <t>スウ</t>
    </rPh>
    <phoneticPr fontId="2"/>
  </si>
  <si>
    <t>申込様式　1（申込総括表）2025</t>
    <rPh sb="0" eb="2">
      <t>モウシコ</t>
    </rPh>
    <rPh sb="2" eb="4">
      <t>ヨウシキ</t>
    </rPh>
    <rPh sb="7" eb="9">
      <t>モウシコ</t>
    </rPh>
    <rPh sb="9" eb="11">
      <t>ソウカツ</t>
    </rPh>
    <rPh sb="11" eb="12">
      <t>ヒョウ</t>
    </rPh>
    <phoneticPr fontId="2"/>
  </si>
  <si>
    <t>MaiDreamCup2026 Niigata Open Swim Meet 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</si>
</sst>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ゴシック"/>
      <family val="3"/>
      <charset val="128"/>
    </font>
    <font>
      <sz val="20"/>
      <name val="ＭＳ Ｐ明朝"/>
      <family val="1"/>
      <charset val="128"/>
    </font>
    <font>
      <sz val="12"/>
      <name val="Century"/>
      <family val="1"/>
    </font>
    <font>
      <sz val="16"/>
      <name val="Century"/>
      <family val="1"/>
    </font>
    <font>
      <sz val="9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color theme="1"/>
      <name val="Century"/>
      <family val="1"/>
    </font>
    <font>
      <strike/>
      <sz val="11"/>
      <color theme="1"/>
      <name val="ＭＳ Ｐゴシック"/>
      <family val="3"/>
      <charset val="128"/>
    </font>
    <font>
      <strike/>
      <sz val="12"/>
      <color theme="1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trike/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0" fontId="0" fillId="0" borderId="1" xfId="0" applyBorder="1" applyAlignment="1"/>
    <xf numFmtId="0" fontId="0" fillId="0" borderId="1" xfId="0" applyBorder="1">
      <alignment vertical="center"/>
    </xf>
    <xf numFmtId="0" fontId="0" fillId="0" borderId="0" xfId="0" applyAlignment="1">
      <alignment horizontal="left"/>
    </xf>
    <xf numFmtId="0" fontId="10" fillId="0" borderId="0" xfId="0" applyFont="1" applyAlignment="1">
      <alignment horizontal="left" vertical="center"/>
    </xf>
    <xf numFmtId="0" fontId="0" fillId="0" borderId="2" xfId="0" applyBorder="1" applyAlignment="1"/>
    <xf numFmtId="0" fontId="0" fillId="0" borderId="9" xfId="0" applyBorder="1" applyAlignment="1"/>
    <xf numFmtId="0" fontId="0" fillId="0" borderId="2" xfId="0" applyBorder="1">
      <alignment vertical="center"/>
    </xf>
    <xf numFmtId="0" fontId="0" fillId="0" borderId="10" xfId="0" applyBorder="1" applyAlignment="1"/>
    <xf numFmtId="0" fontId="5" fillId="0" borderId="0" xfId="0" applyFont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38" fontId="12" fillId="0" borderId="0" xfId="1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right" vertical="center"/>
    </xf>
    <xf numFmtId="0" fontId="7" fillId="2" borderId="32" xfId="0" applyFont="1" applyFill="1" applyBorder="1" applyAlignment="1">
      <alignment horizontal="right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right" vertical="center"/>
    </xf>
    <xf numFmtId="0" fontId="7" fillId="2" borderId="23" xfId="0" applyFont="1" applyFill="1" applyBorder="1" applyAlignment="1">
      <alignment horizontal="right" vertical="center"/>
    </xf>
    <xf numFmtId="0" fontId="7" fillId="2" borderId="49" xfId="0" applyFont="1" applyFill="1" applyBorder="1" applyAlignment="1">
      <alignment horizontal="right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38" fontId="16" fillId="0" borderId="0" xfId="1" applyFont="1" applyAlignment="1">
      <alignment vertical="center"/>
    </xf>
    <xf numFmtId="0" fontId="15" fillId="0" borderId="0" xfId="0" applyFont="1">
      <alignment vertical="center"/>
    </xf>
    <xf numFmtId="0" fontId="17" fillId="3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right" vertical="center"/>
    </xf>
    <xf numFmtId="0" fontId="17" fillId="3" borderId="0" xfId="0" applyFont="1" applyFill="1" applyAlignment="1">
      <alignment horizontal="center" vertical="center"/>
    </xf>
    <xf numFmtId="38" fontId="18" fillId="3" borderId="0" xfId="1" applyFont="1" applyFill="1" applyAlignment="1">
      <alignment vertical="center"/>
    </xf>
    <xf numFmtId="0" fontId="17" fillId="3" borderId="0" xfId="0" applyFont="1" applyFill="1">
      <alignment vertical="center"/>
    </xf>
    <xf numFmtId="0" fontId="19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7" fillId="0" borderId="23" xfId="0" applyFont="1" applyBorder="1" applyAlignment="1">
      <alignment horizontal="right" vertical="center"/>
    </xf>
    <xf numFmtId="0" fontId="7" fillId="0" borderId="41" xfId="0" applyFont="1" applyBorder="1" applyAlignment="1">
      <alignment horizontal="right" vertical="center"/>
    </xf>
    <xf numFmtId="0" fontId="7" fillId="0" borderId="26" xfId="0" applyFont="1" applyBorder="1" applyAlignment="1">
      <alignment horizontal="right" vertical="center"/>
    </xf>
    <xf numFmtId="0" fontId="7" fillId="0" borderId="40" xfId="0" applyFont="1" applyBorder="1" applyAlignment="1">
      <alignment horizontal="right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33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0" fillId="0" borderId="2" xfId="0" applyBorder="1" applyAlignment="1">
      <alignment horizontal="right"/>
    </xf>
    <xf numFmtId="38" fontId="20" fillId="0" borderId="1" xfId="1" applyFont="1" applyBorder="1" applyAlignment="1">
      <alignment horizontal="right" vertical="center"/>
    </xf>
    <xf numFmtId="0" fontId="17" fillId="3" borderId="53" xfId="0" applyFont="1" applyFill="1" applyBorder="1" applyAlignment="1">
      <alignment horizontal="center" vertical="center"/>
    </xf>
    <xf numFmtId="0" fontId="17" fillId="3" borderId="54" xfId="0" applyFont="1" applyFill="1" applyBorder="1" applyAlignment="1">
      <alignment horizontal="center" vertical="center"/>
    </xf>
    <xf numFmtId="0" fontId="17" fillId="3" borderId="55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7" fillId="0" borderId="19" xfId="0" applyFont="1" applyBorder="1" applyAlignment="1">
      <alignment horizontal="right" vertical="center"/>
    </xf>
    <xf numFmtId="0" fontId="5" fillId="0" borderId="3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38" fontId="12" fillId="0" borderId="1" xfId="1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0" fontId="5" fillId="0" borderId="17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5" fillId="0" borderId="10" xfId="0" applyFont="1" applyBorder="1" applyAlignment="1">
      <alignment horizontal="left"/>
    </xf>
    <xf numFmtId="38" fontId="13" fillId="0" borderId="10" xfId="1" applyFont="1" applyBorder="1" applyAlignment="1">
      <alignment horizontal="right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27"/>
  <sheetViews>
    <sheetView tabSelected="1" view="pageBreakPreview" zoomScaleNormal="100" zoomScaleSheetLayoutView="100" workbookViewId="0">
      <selection activeCell="H5" sqref="H5"/>
    </sheetView>
  </sheetViews>
  <sheetFormatPr defaultRowHeight="13.2" x14ac:dyDescent="0.2"/>
  <cols>
    <col min="1" max="1" width="4.44140625" customWidth="1"/>
    <col min="2" max="2" width="21.5546875" customWidth="1"/>
    <col min="3" max="11" width="8.44140625" customWidth="1"/>
    <col min="12" max="15" width="4.44140625" customWidth="1"/>
    <col min="16" max="17" width="12.5546875" customWidth="1"/>
    <col min="18" max="19" width="3.77734375" customWidth="1"/>
    <col min="20" max="20" width="2.5546875" customWidth="1"/>
    <col min="21" max="21" width="5.5546875" customWidth="1"/>
    <col min="22" max="22" width="7.77734375" customWidth="1"/>
    <col min="23" max="23" width="0.21875" customWidth="1"/>
    <col min="24" max="24" width="11" customWidth="1"/>
  </cols>
  <sheetData>
    <row r="1" spans="1:24" x14ac:dyDescent="0.2">
      <c r="A1" t="s">
        <v>54</v>
      </c>
    </row>
    <row r="3" spans="1:24" ht="38.25" customHeight="1" x14ac:dyDescent="0.2">
      <c r="A3" s="58" t="s">
        <v>55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1"/>
    </row>
    <row r="4" spans="1:24" s="2" customFormat="1" ht="22.5" customHeight="1" x14ac:dyDescent="0.2">
      <c r="A4" s="69" t="s">
        <v>4</v>
      </c>
      <c r="B4" s="69"/>
      <c r="C4" s="69"/>
      <c r="D4" s="69"/>
      <c r="E4" s="69"/>
      <c r="F4" s="69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</row>
    <row r="5" spans="1:24" s="2" customFormat="1" ht="22.5" customHeight="1" x14ac:dyDescent="0.2">
      <c r="A5" s="71" t="s">
        <v>5</v>
      </c>
      <c r="B5" s="71"/>
      <c r="C5" s="19"/>
      <c r="D5" s="19"/>
      <c r="E5" s="80" t="s">
        <v>18</v>
      </c>
      <c r="F5" s="80"/>
      <c r="G5"/>
      <c r="H5" s="15" t="s">
        <v>19</v>
      </c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6"/>
      <c r="V5" s="16"/>
      <c r="W5" s="16"/>
    </row>
    <row r="6" spans="1:24" s="2" customFormat="1" ht="22.5" customHeight="1" x14ac:dyDescent="0.2">
      <c r="A6" s="17"/>
      <c r="B6" s="18" t="s">
        <v>17</v>
      </c>
      <c r="C6" s="17"/>
      <c r="D6" s="17"/>
      <c r="E6" s="17"/>
      <c r="F6" s="17"/>
      <c r="G6"/>
      <c r="H6" s="19" t="s">
        <v>20</v>
      </c>
      <c r="I6" s="19"/>
      <c r="J6" s="19"/>
      <c r="K6" s="19"/>
      <c r="L6" s="19"/>
      <c r="M6" s="19"/>
      <c r="N6" s="19"/>
      <c r="O6" s="20"/>
      <c r="P6" s="20"/>
      <c r="Q6" s="20"/>
      <c r="R6" s="19" t="s">
        <v>21</v>
      </c>
      <c r="S6" s="4"/>
      <c r="T6" s="21"/>
      <c r="U6" s="21"/>
      <c r="V6" s="21"/>
      <c r="W6" s="21"/>
    </row>
    <row r="7" spans="1:24" s="2" customFormat="1" ht="8.25" customHeight="1" thickBot="1" x14ac:dyDescent="0.25"/>
    <row r="8" spans="1:24" s="2" customFormat="1" ht="18" customHeight="1" x14ac:dyDescent="0.2">
      <c r="A8" s="72" t="s">
        <v>6</v>
      </c>
      <c r="B8" s="73"/>
      <c r="C8" s="90" t="s">
        <v>11</v>
      </c>
      <c r="D8" s="70"/>
      <c r="E8" s="70" t="s">
        <v>12</v>
      </c>
      <c r="F8" s="70"/>
      <c r="G8" s="70" t="s">
        <v>13</v>
      </c>
      <c r="H8" s="70"/>
      <c r="I8" s="67" t="s">
        <v>44</v>
      </c>
      <c r="J8" s="68"/>
      <c r="K8" s="67" t="s">
        <v>0</v>
      </c>
      <c r="L8" s="107"/>
      <c r="M8" s="107"/>
      <c r="N8" s="107"/>
      <c r="O8" s="108"/>
      <c r="P8" s="65" t="s">
        <v>41</v>
      </c>
      <c r="Q8" s="66"/>
      <c r="R8" s="94" t="s">
        <v>15</v>
      </c>
      <c r="S8" s="94"/>
      <c r="T8" s="94"/>
      <c r="U8" s="94"/>
      <c r="V8" s="94"/>
      <c r="W8" s="73"/>
    </row>
    <row r="9" spans="1:24" s="2" customFormat="1" ht="18" customHeight="1" thickBot="1" x14ac:dyDescent="0.25">
      <c r="A9" s="74"/>
      <c r="B9" s="75"/>
      <c r="C9" s="5" t="s">
        <v>7</v>
      </c>
      <c r="D9" s="6" t="s">
        <v>8</v>
      </c>
      <c r="E9" s="6" t="s">
        <v>7</v>
      </c>
      <c r="F9" s="6" t="s">
        <v>8</v>
      </c>
      <c r="G9" s="6" t="s">
        <v>7</v>
      </c>
      <c r="H9" s="6" t="s">
        <v>8</v>
      </c>
      <c r="I9" s="6" t="s">
        <v>7</v>
      </c>
      <c r="J9" s="6" t="s">
        <v>8</v>
      </c>
      <c r="K9" s="6" t="s">
        <v>7</v>
      </c>
      <c r="L9" s="87" t="s">
        <v>8</v>
      </c>
      <c r="M9" s="88"/>
      <c r="N9" s="87" t="s">
        <v>9</v>
      </c>
      <c r="O9" s="109"/>
      <c r="P9" s="35" t="s">
        <v>42</v>
      </c>
      <c r="Q9" s="36" t="s">
        <v>43</v>
      </c>
      <c r="R9" s="57"/>
      <c r="S9" s="57"/>
      <c r="T9" s="57"/>
      <c r="U9" s="57"/>
      <c r="V9" s="57"/>
      <c r="W9" s="77"/>
    </row>
    <row r="10" spans="1:24" s="2" customFormat="1" ht="12.75" customHeight="1" x14ac:dyDescent="0.2">
      <c r="A10" s="72" t="s">
        <v>45</v>
      </c>
      <c r="B10" s="73"/>
      <c r="C10" s="7" t="s">
        <v>1</v>
      </c>
      <c r="D10" s="8" t="s">
        <v>1</v>
      </c>
      <c r="E10" s="8" t="s">
        <v>1</v>
      </c>
      <c r="F10" s="8" t="s">
        <v>1</v>
      </c>
      <c r="G10" s="8" t="s">
        <v>1</v>
      </c>
      <c r="H10" s="8" t="s">
        <v>1</v>
      </c>
      <c r="I10" s="8" t="s">
        <v>1</v>
      </c>
      <c r="J10" s="8" t="s">
        <v>1</v>
      </c>
      <c r="K10" s="8" t="s">
        <v>1</v>
      </c>
      <c r="L10" s="63" t="s">
        <v>1</v>
      </c>
      <c r="M10" s="64"/>
      <c r="N10" s="110" t="s">
        <v>1</v>
      </c>
      <c r="O10" s="111"/>
      <c r="P10" s="37" t="s">
        <v>50</v>
      </c>
      <c r="Q10" s="38" t="s">
        <v>50</v>
      </c>
      <c r="R10" s="95"/>
      <c r="S10" s="96"/>
      <c r="T10" s="96"/>
      <c r="U10" s="96"/>
      <c r="V10" s="96"/>
      <c r="W10" s="97"/>
    </row>
    <row r="11" spans="1:24" s="2" customFormat="1" ht="22.5" customHeight="1" x14ac:dyDescent="0.2">
      <c r="A11" s="76"/>
      <c r="B11" s="77"/>
      <c r="C11" s="27"/>
      <c r="D11" s="24"/>
      <c r="E11" s="24"/>
      <c r="F11" s="24"/>
      <c r="G11" s="24"/>
      <c r="H11" s="24"/>
      <c r="I11" s="24"/>
      <c r="J11" s="24"/>
      <c r="K11" s="24">
        <f>(C11+E11+G11+I11)</f>
        <v>0</v>
      </c>
      <c r="L11" s="85">
        <f>(D11+F11+H11+J11)</f>
        <v>0</v>
      </c>
      <c r="M11" s="86"/>
      <c r="N11" s="85">
        <f>SUM(K11,L11)</f>
        <v>0</v>
      </c>
      <c r="O11" s="112"/>
      <c r="P11" s="39"/>
      <c r="Q11" s="40"/>
      <c r="R11" s="98"/>
      <c r="S11" s="99"/>
      <c r="T11" s="99"/>
      <c r="U11" s="99"/>
      <c r="V11" s="99"/>
      <c r="W11" s="100"/>
    </row>
    <row r="12" spans="1:24" s="2" customFormat="1" ht="13.5" customHeight="1" x14ac:dyDescent="0.2">
      <c r="A12" s="78" t="s">
        <v>2</v>
      </c>
      <c r="B12" s="79"/>
      <c r="C12" s="9" t="s">
        <v>3</v>
      </c>
      <c r="D12" s="10" t="s">
        <v>3</v>
      </c>
      <c r="E12" s="10" t="s">
        <v>3</v>
      </c>
      <c r="F12" s="10" t="s">
        <v>3</v>
      </c>
      <c r="G12" s="10" t="s">
        <v>3</v>
      </c>
      <c r="H12" s="10" t="s">
        <v>3</v>
      </c>
      <c r="I12" s="10" t="s">
        <v>3</v>
      </c>
      <c r="J12" s="10" t="s">
        <v>3</v>
      </c>
      <c r="K12" s="10" t="s">
        <v>3</v>
      </c>
      <c r="L12" s="61" t="s">
        <v>3</v>
      </c>
      <c r="M12" s="62"/>
      <c r="N12" s="61" t="s">
        <v>3</v>
      </c>
      <c r="O12" s="89"/>
      <c r="P12" s="41" t="s">
        <v>51</v>
      </c>
      <c r="Q12" s="42" t="s">
        <v>51</v>
      </c>
      <c r="R12" s="101"/>
      <c r="S12" s="102"/>
      <c r="T12" s="102"/>
      <c r="U12" s="102"/>
      <c r="V12" s="102"/>
      <c r="W12" s="103"/>
    </row>
    <row r="13" spans="1:24" s="2" customFormat="1" ht="22.5" customHeight="1" x14ac:dyDescent="0.2">
      <c r="A13" s="78"/>
      <c r="B13" s="79"/>
      <c r="C13" s="28"/>
      <c r="D13" s="25"/>
      <c r="E13" s="25"/>
      <c r="F13" s="25"/>
      <c r="G13" s="25"/>
      <c r="H13" s="25"/>
      <c r="I13" s="25"/>
      <c r="J13" s="25"/>
      <c r="K13" s="25">
        <f>C13+E13+G13+I13</f>
        <v>0</v>
      </c>
      <c r="L13" s="85">
        <f>D13+F13+H13+J13</f>
        <v>0</v>
      </c>
      <c r="M13" s="86"/>
      <c r="N13" s="85">
        <f>SUM(K13,L13)</f>
        <v>0</v>
      </c>
      <c r="O13" s="112"/>
      <c r="P13" s="39"/>
      <c r="Q13" s="40"/>
      <c r="R13" s="98"/>
      <c r="S13" s="99"/>
      <c r="T13" s="99"/>
      <c r="U13" s="99"/>
      <c r="V13" s="99"/>
      <c r="W13" s="100"/>
    </row>
    <row r="14" spans="1:24" s="2" customFormat="1" ht="12.75" customHeight="1" x14ac:dyDescent="0.2">
      <c r="A14" s="76" t="s">
        <v>16</v>
      </c>
      <c r="B14" s="77"/>
      <c r="C14" s="9" t="s">
        <v>14</v>
      </c>
      <c r="D14" s="10" t="s">
        <v>14</v>
      </c>
      <c r="E14" s="10" t="s">
        <v>14</v>
      </c>
      <c r="F14" s="10" t="s">
        <v>14</v>
      </c>
      <c r="G14" s="10" t="s">
        <v>14</v>
      </c>
      <c r="H14" s="10" t="s">
        <v>14</v>
      </c>
      <c r="I14" s="10" t="s">
        <v>14</v>
      </c>
      <c r="J14" s="10" t="s">
        <v>14</v>
      </c>
      <c r="K14" s="10" t="s">
        <v>14</v>
      </c>
      <c r="L14" s="61" t="s">
        <v>14</v>
      </c>
      <c r="M14" s="62"/>
      <c r="N14" s="61" t="s">
        <v>14</v>
      </c>
      <c r="O14" s="89"/>
      <c r="P14" s="41" t="s">
        <v>52</v>
      </c>
      <c r="Q14" s="43" t="s">
        <v>53</v>
      </c>
      <c r="R14" s="101"/>
      <c r="S14" s="102"/>
      <c r="T14" s="102"/>
      <c r="U14" s="102"/>
      <c r="V14" s="102"/>
      <c r="W14" s="103"/>
    </row>
    <row r="15" spans="1:24" s="2" customFormat="1" ht="22.5" customHeight="1" thickBot="1" x14ac:dyDescent="0.25">
      <c r="A15" s="74"/>
      <c r="B15" s="75"/>
      <c r="C15" s="29"/>
      <c r="D15" s="26"/>
      <c r="E15" s="26"/>
      <c r="F15" s="26"/>
      <c r="G15" s="26"/>
      <c r="H15" s="26"/>
      <c r="I15" s="26"/>
      <c r="J15" s="26"/>
      <c r="K15" s="26">
        <f>C15+E15+G15+I15</f>
        <v>0</v>
      </c>
      <c r="L15" s="59">
        <f>D15+F15+H15+J15</f>
        <v>0</v>
      </c>
      <c r="M15" s="60"/>
      <c r="N15" s="59">
        <f>SUM(K15,L15)</f>
        <v>0</v>
      </c>
      <c r="O15" s="75"/>
      <c r="P15" s="44">
        <f>(P11+P13)</f>
        <v>0</v>
      </c>
      <c r="Q15" s="45">
        <f>(Q11+Q13)</f>
        <v>0</v>
      </c>
      <c r="R15" s="104"/>
      <c r="S15" s="105"/>
      <c r="T15" s="105"/>
      <c r="U15" s="105"/>
      <c r="V15" s="105"/>
      <c r="W15" s="106"/>
    </row>
    <row r="16" spans="1:24" s="2" customFormat="1" ht="6.75" customHeight="1" x14ac:dyDescent="0.2"/>
    <row r="17" spans="1:23" s="2" customFormat="1" ht="17.25" customHeight="1" x14ac:dyDescent="0.2">
      <c r="B17" s="13" t="s">
        <v>47</v>
      </c>
      <c r="C17" s="115">
        <f>N13</f>
        <v>0</v>
      </c>
      <c r="D17" s="116"/>
      <c r="E17" s="117"/>
      <c r="F17" s="23" t="s">
        <v>32</v>
      </c>
      <c r="G17" s="11" t="s">
        <v>33</v>
      </c>
      <c r="H17" s="32">
        <v>1300</v>
      </c>
      <c r="I17" s="32"/>
      <c r="J17" s="32"/>
      <c r="K17" s="2" t="s">
        <v>31</v>
      </c>
      <c r="M17" s="3" t="s">
        <v>25</v>
      </c>
      <c r="N17" s="93">
        <f>C17*H17</f>
        <v>0</v>
      </c>
      <c r="O17" s="93"/>
      <c r="P17" s="93"/>
      <c r="Q17" s="93"/>
      <c r="R17" s="93"/>
      <c r="S17" s="23" t="s">
        <v>22</v>
      </c>
      <c r="T17" s="91"/>
      <c r="U17" s="92"/>
      <c r="V17" s="92"/>
      <c r="W17" s="92"/>
    </row>
    <row r="18" spans="1:23" s="2" customFormat="1" ht="17.25" customHeight="1" x14ac:dyDescent="0.2">
      <c r="B18" s="51" t="s">
        <v>46</v>
      </c>
      <c r="C18" s="82">
        <f>(P15+Q15)</f>
        <v>0</v>
      </c>
      <c r="D18" s="83"/>
      <c r="E18" s="84"/>
      <c r="F18" s="52" t="s">
        <v>32</v>
      </c>
      <c r="G18" s="53" t="s">
        <v>33</v>
      </c>
      <c r="H18" s="54">
        <v>3000</v>
      </c>
      <c r="I18" s="54"/>
      <c r="J18" s="54"/>
      <c r="K18" s="55" t="s">
        <v>22</v>
      </c>
      <c r="M18" s="56" t="s">
        <v>26</v>
      </c>
      <c r="N18" s="81">
        <f>C18*H18</f>
        <v>0</v>
      </c>
      <c r="O18" s="81"/>
      <c r="P18" s="81"/>
      <c r="Q18" s="81"/>
      <c r="R18" s="81"/>
      <c r="S18" s="23" t="s">
        <v>22</v>
      </c>
      <c r="T18" s="91"/>
      <c r="U18" s="92"/>
      <c r="V18" s="92"/>
      <c r="W18" s="92"/>
    </row>
    <row r="19" spans="1:23" s="2" customFormat="1" ht="17.25" customHeight="1" x14ac:dyDescent="0.2">
      <c r="B19" s="13" t="s">
        <v>48</v>
      </c>
      <c r="C19" s="31">
        <f>N15</f>
        <v>0</v>
      </c>
      <c r="D19" s="30" t="s">
        <v>36</v>
      </c>
      <c r="E19" s="31"/>
      <c r="F19" s="23" t="s">
        <v>34</v>
      </c>
      <c r="G19" s="11" t="s">
        <v>33</v>
      </c>
      <c r="H19" s="32">
        <v>1000</v>
      </c>
      <c r="I19" s="32"/>
      <c r="J19" s="32"/>
      <c r="K19" s="2" t="s">
        <v>22</v>
      </c>
      <c r="M19" s="4" t="s">
        <v>27</v>
      </c>
      <c r="N19" s="93">
        <f>(C19+E19)*H19</f>
        <v>0</v>
      </c>
      <c r="O19" s="93"/>
      <c r="P19" s="93"/>
      <c r="Q19" s="93"/>
      <c r="R19" s="93"/>
      <c r="S19" s="23" t="s">
        <v>22</v>
      </c>
      <c r="T19" s="91"/>
      <c r="U19" s="92"/>
      <c r="V19" s="92"/>
      <c r="W19" s="92"/>
    </row>
    <row r="20" spans="1:23" s="2" customFormat="1" ht="17.25" customHeight="1" x14ac:dyDescent="0.2">
      <c r="B20" s="46" t="s">
        <v>49</v>
      </c>
      <c r="C20" s="118"/>
      <c r="D20" s="119"/>
      <c r="E20" s="120"/>
      <c r="F20" s="47" t="s">
        <v>35</v>
      </c>
      <c r="G20" s="48" t="s">
        <v>33</v>
      </c>
      <c r="H20" s="49">
        <v>2000</v>
      </c>
      <c r="I20" s="49"/>
      <c r="J20" s="49"/>
      <c r="K20" s="50" t="s">
        <v>22</v>
      </c>
      <c r="M20" s="4" t="s">
        <v>23</v>
      </c>
      <c r="N20" s="93">
        <f>C20*H20</f>
        <v>0</v>
      </c>
      <c r="O20" s="93"/>
      <c r="P20" s="93"/>
      <c r="Q20" s="93"/>
      <c r="R20" s="93"/>
      <c r="S20" s="23" t="s">
        <v>22</v>
      </c>
    </row>
    <row r="21" spans="1:23" s="2" customFormat="1" ht="17.25" customHeight="1" x14ac:dyDescent="0.2">
      <c r="D21" s="13"/>
      <c r="E21" s="13"/>
    </row>
    <row r="22" spans="1:23" s="2" customFormat="1" ht="21" customHeight="1" thickBot="1" x14ac:dyDescent="0.4">
      <c r="G22" s="22" t="s">
        <v>24</v>
      </c>
      <c r="H22" s="121" t="s">
        <v>28</v>
      </c>
      <c r="I22" s="121"/>
      <c r="J22" s="121"/>
      <c r="K22" s="121"/>
      <c r="L22" s="122">
        <f>SUM(N17:N20)</f>
        <v>0</v>
      </c>
      <c r="M22" s="122"/>
      <c r="N22" s="122"/>
      <c r="O22" s="122"/>
      <c r="P22" s="122"/>
      <c r="Q22" s="122"/>
      <c r="R22" s="122"/>
      <c r="S22" s="122"/>
      <c r="T22" s="14" t="s">
        <v>22</v>
      </c>
      <c r="U22" s="14"/>
    </row>
    <row r="23" spans="1:23" s="2" customFormat="1" ht="13.5" customHeight="1" thickTop="1" x14ac:dyDescent="0.2">
      <c r="M23" s="11"/>
      <c r="N23" s="11"/>
      <c r="O23" s="11"/>
      <c r="P23" s="11"/>
      <c r="Q23" s="11"/>
      <c r="R23" s="11"/>
    </row>
    <row r="24" spans="1:23" s="2" customFormat="1" ht="17.25" customHeight="1" x14ac:dyDescent="0.2">
      <c r="A24" s="57" t="s">
        <v>29</v>
      </c>
      <c r="B24" s="57"/>
      <c r="C24" s="3" t="s">
        <v>10</v>
      </c>
      <c r="D24" s="3"/>
      <c r="E24" s="3"/>
      <c r="F24" s="113" t="s">
        <v>37</v>
      </c>
      <c r="G24" s="113"/>
      <c r="H24" s="113"/>
      <c r="I24" s="33"/>
      <c r="J24" s="3" t="s">
        <v>10</v>
      </c>
      <c r="K24" s="3"/>
      <c r="L24" s="114"/>
      <c r="M24" s="114"/>
      <c r="N24" s="34" t="s">
        <v>39</v>
      </c>
      <c r="O24" s="34"/>
      <c r="P24" s="34"/>
      <c r="Q24" s="34"/>
      <c r="R24" s="34"/>
      <c r="S24" s="34"/>
      <c r="T24" s="34"/>
      <c r="U24" s="34"/>
      <c r="V24" s="34"/>
      <c r="W24" s="34"/>
    </row>
    <row r="25" spans="1:23" s="2" customFormat="1" x14ac:dyDescent="0.2">
      <c r="A25" s="57" t="s">
        <v>40</v>
      </c>
      <c r="B25" s="57"/>
      <c r="C25" s="57"/>
      <c r="D25" s="57"/>
      <c r="E25" s="57"/>
      <c r="F25" s="57" t="s">
        <v>38</v>
      </c>
      <c r="G25" s="57"/>
      <c r="N25" s="57" t="s">
        <v>38</v>
      </c>
      <c r="O25" s="57"/>
      <c r="P25" s="57"/>
      <c r="U25" s="57" t="s">
        <v>38</v>
      </c>
      <c r="V25" s="57"/>
      <c r="W25" s="57"/>
    </row>
    <row r="26" spans="1:23" s="2" customFormat="1" ht="9" customHeight="1" x14ac:dyDescent="0.2"/>
    <row r="27" spans="1:23" s="2" customFormat="1" ht="16.2" x14ac:dyDescent="0.2">
      <c r="B27" t="s">
        <v>30</v>
      </c>
      <c r="C27" s="12"/>
      <c r="D27" s="12"/>
    </row>
  </sheetData>
  <mergeCells count="50">
    <mergeCell ref="F24:H24"/>
    <mergeCell ref="L24:M24"/>
    <mergeCell ref="A25:E25"/>
    <mergeCell ref="C17:E17"/>
    <mergeCell ref="C20:E20"/>
    <mergeCell ref="H22:K22"/>
    <mergeCell ref="L22:S22"/>
    <mergeCell ref="N20:R20"/>
    <mergeCell ref="F25:G25"/>
    <mergeCell ref="N25:P25"/>
    <mergeCell ref="C8:D8"/>
    <mergeCell ref="E8:F8"/>
    <mergeCell ref="T17:T19"/>
    <mergeCell ref="U17:W19"/>
    <mergeCell ref="N19:R19"/>
    <mergeCell ref="N17:R17"/>
    <mergeCell ref="R8:W9"/>
    <mergeCell ref="R10:W11"/>
    <mergeCell ref="R12:W13"/>
    <mergeCell ref="R14:W15"/>
    <mergeCell ref="N15:O15"/>
    <mergeCell ref="K8:O8"/>
    <mergeCell ref="N9:O9"/>
    <mergeCell ref="N10:O10"/>
    <mergeCell ref="N11:O11"/>
    <mergeCell ref="N12:O12"/>
    <mergeCell ref="A14:B15"/>
    <mergeCell ref="N18:R18"/>
    <mergeCell ref="C18:E18"/>
    <mergeCell ref="L11:M11"/>
    <mergeCell ref="L9:M9"/>
    <mergeCell ref="N14:O14"/>
    <mergeCell ref="N13:O13"/>
    <mergeCell ref="L13:M13"/>
    <mergeCell ref="U25:W25"/>
    <mergeCell ref="A3:W3"/>
    <mergeCell ref="A24:B24"/>
    <mergeCell ref="L15:M15"/>
    <mergeCell ref="L14:M14"/>
    <mergeCell ref="L12:M12"/>
    <mergeCell ref="L10:M10"/>
    <mergeCell ref="P8:Q8"/>
    <mergeCell ref="I8:J8"/>
    <mergeCell ref="A4:F4"/>
    <mergeCell ref="G8:H8"/>
    <mergeCell ref="A5:B5"/>
    <mergeCell ref="A8:B9"/>
    <mergeCell ref="A10:B11"/>
    <mergeCell ref="A12:B13"/>
    <mergeCell ref="E5:F5"/>
  </mergeCells>
  <phoneticPr fontId="2"/>
  <printOptions horizontalCentered="1"/>
  <pageMargins left="0.42" right="0.32" top="0.69" bottom="0.23" header="0.41" footer="0.13"/>
  <pageSetup paperSize="9" scale="84" orientation="landscape" r:id="rId1"/>
  <headerFooter alignWithMargins="0"/>
  <colBreaks count="1" manualBreakCount="1">
    <brk id="2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大会申込総括表</vt:lpstr>
    </vt:vector>
  </TitlesOfParts>
  <Company>長岡市役所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n0015784</dc:creator>
  <cp:lastModifiedBy>Yoshio Suzuki 鈴木良男</cp:lastModifiedBy>
  <cp:lastPrinted>2017-05-10T01:14:33Z</cp:lastPrinted>
  <dcterms:created xsi:type="dcterms:W3CDTF">2006-02-12T07:49:08Z</dcterms:created>
  <dcterms:modified xsi:type="dcterms:W3CDTF">2026-01-17T12:38:26Z</dcterms:modified>
</cp:coreProperties>
</file>